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6865" windowHeight="11730" activeTab="1"/>
  </bookViews>
  <sheets>
    <sheet name="雇用補助について" sheetId="12" r:id="rId1"/>
    <sheet name="雇用月数確認表(参考様式)" sheetId="18" r:id="rId2"/>
  </sheets>
  <definedNames>
    <definedName name="_xlnm.Print_Area" localSheetId="1">'雇用月数確認表(参考様式)'!$A$1:$O$31</definedName>
    <definedName name="_xlnm.Print_Area" localSheetId="0">雇用補助について!$A$1:$S$31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12" l="1"/>
  <c r="P31" i="12"/>
  <c r="P30" i="12"/>
  <c r="P29" i="12"/>
  <c r="P28" i="12"/>
  <c r="R25" i="12"/>
  <c r="P25" i="12"/>
  <c r="P24" i="12"/>
  <c r="P23" i="12"/>
  <c r="P22" i="12"/>
  <c r="W18" i="12"/>
  <c r="R18" i="12"/>
  <c r="P18" i="12"/>
  <c r="W17" i="12"/>
  <c r="P17" i="12"/>
  <c r="W16" i="12"/>
  <c r="P16" i="12"/>
  <c r="W15" i="12"/>
  <c r="P15" i="12"/>
  <c r="W14" i="12"/>
  <c r="W13" i="12"/>
  <c r="W12" i="12"/>
  <c r="W11" i="12"/>
  <c r="R11" i="12"/>
  <c r="P11" i="12"/>
  <c r="W10" i="12"/>
  <c r="P10" i="12"/>
  <c r="W9" i="12"/>
  <c r="P9" i="12"/>
  <c r="W8" i="12"/>
  <c r="P8" i="12"/>
  <c r="W7" i="12"/>
</calcChain>
</file>

<file path=xl/sharedStrings.xml><?xml version="1.0" encoding="utf-8"?>
<sst xmlns="http://schemas.openxmlformats.org/spreadsheetml/2006/main" count="229" uniqueCount="65">
  <si>
    <t>7月</t>
  </si>
  <si>
    <t>4月</t>
    <rPh sb="1" eb="2">
      <t>ツキ</t>
    </rPh>
    <phoneticPr fontId="1"/>
  </si>
  <si>
    <t>5月</t>
  </si>
  <si>
    <t>6月</t>
  </si>
  <si>
    <t>8月</t>
  </si>
  <si>
    <t>9月</t>
  </si>
  <si>
    <t>10月</t>
  </si>
  <si>
    <t>11月</t>
  </si>
  <si>
    <t>12月</t>
  </si>
  <si>
    <t>1月</t>
  </si>
  <si>
    <t>2月</t>
  </si>
  <si>
    <t>3月</t>
  </si>
  <si>
    <t>１人目</t>
    <rPh sb="1" eb="2">
      <t>ニン</t>
    </rPh>
    <rPh sb="2" eb="3">
      <t>メ</t>
    </rPh>
    <phoneticPr fontId="1"/>
  </si>
  <si>
    <t>２人目</t>
    <rPh sb="1" eb="2">
      <t>ニン</t>
    </rPh>
    <rPh sb="2" eb="3">
      <t>メ</t>
    </rPh>
    <phoneticPr fontId="1"/>
  </si>
  <si>
    <t>３人目</t>
    <rPh sb="1" eb="2">
      <t>ニン</t>
    </rPh>
    <rPh sb="2" eb="3">
      <t>メ</t>
    </rPh>
    <phoneticPr fontId="1"/>
  </si>
  <si>
    <t>Aさん</t>
    <phoneticPr fontId="1"/>
  </si>
  <si>
    <t>Bさん</t>
    <phoneticPr fontId="1"/>
  </si>
  <si>
    <t>Cさん</t>
    <phoneticPr fontId="1"/>
  </si>
  <si>
    <t>Dさん</t>
    <phoneticPr fontId="1"/>
  </si>
  <si>
    <t>１カ月目</t>
    <rPh sb="2" eb="3">
      <t>ゲツ</t>
    </rPh>
    <rPh sb="3" eb="4">
      <t>メ</t>
    </rPh>
    <phoneticPr fontId="1"/>
  </si>
  <si>
    <t>２カ月目</t>
    <rPh sb="2" eb="3">
      <t>ゲツ</t>
    </rPh>
    <rPh sb="3" eb="4">
      <t>メ</t>
    </rPh>
    <phoneticPr fontId="1"/>
  </si>
  <si>
    <t>３カ月目</t>
    <rPh sb="2" eb="3">
      <t>ゲツ</t>
    </rPh>
    <rPh sb="3" eb="4">
      <t>メ</t>
    </rPh>
    <phoneticPr fontId="1"/>
  </si>
  <si>
    <t>４カ月目</t>
    <rPh sb="2" eb="3">
      <t>ゲツ</t>
    </rPh>
    <rPh sb="3" eb="4">
      <t>メ</t>
    </rPh>
    <phoneticPr fontId="1"/>
  </si>
  <si>
    <t>５カ月目</t>
    <rPh sb="2" eb="3">
      <t>ゲツ</t>
    </rPh>
    <rPh sb="3" eb="4">
      <t>メ</t>
    </rPh>
    <phoneticPr fontId="1"/>
  </si>
  <si>
    <t>６カ月目</t>
    <rPh sb="2" eb="3">
      <t>ゲツ</t>
    </rPh>
    <rPh sb="3" eb="4">
      <t>メ</t>
    </rPh>
    <phoneticPr fontId="1"/>
  </si>
  <si>
    <t>７カ月目</t>
    <rPh sb="2" eb="3">
      <t>ゲツ</t>
    </rPh>
    <rPh sb="3" eb="4">
      <t>メ</t>
    </rPh>
    <phoneticPr fontId="1"/>
  </si>
  <si>
    <t>８カ月目</t>
    <rPh sb="2" eb="3">
      <t>ゲツ</t>
    </rPh>
    <rPh sb="3" eb="4">
      <t>メ</t>
    </rPh>
    <phoneticPr fontId="1"/>
  </si>
  <si>
    <t>９カ月目</t>
    <rPh sb="2" eb="3">
      <t>ゲツ</t>
    </rPh>
    <rPh sb="3" eb="4">
      <t>メ</t>
    </rPh>
    <phoneticPr fontId="1"/>
  </si>
  <si>
    <t>１０カ月目</t>
    <rPh sb="3" eb="4">
      <t>ゲツ</t>
    </rPh>
    <rPh sb="4" eb="5">
      <t>メ</t>
    </rPh>
    <phoneticPr fontId="1"/>
  </si>
  <si>
    <t>１１カ月目</t>
    <rPh sb="3" eb="4">
      <t>ゲツ</t>
    </rPh>
    <rPh sb="4" eb="5">
      <t>メ</t>
    </rPh>
    <phoneticPr fontId="1"/>
  </si>
  <si>
    <t>１２カ月目</t>
    <rPh sb="3" eb="4">
      <t>ゲツ</t>
    </rPh>
    <rPh sb="4" eb="5">
      <t>メ</t>
    </rPh>
    <phoneticPr fontId="1"/>
  </si>
  <si>
    <t>１３カ月目</t>
    <rPh sb="3" eb="4">
      <t>ゲツ</t>
    </rPh>
    <rPh sb="4" eb="5">
      <t>メ</t>
    </rPh>
    <phoneticPr fontId="1"/>
  </si>
  <si>
    <t>１４カ月目</t>
    <rPh sb="3" eb="4">
      <t>ゲツ</t>
    </rPh>
    <rPh sb="4" eb="5">
      <t>メ</t>
    </rPh>
    <phoneticPr fontId="1"/>
  </si>
  <si>
    <t>１５カ月目</t>
    <rPh sb="3" eb="4">
      <t>ゲツ</t>
    </rPh>
    <rPh sb="4" eb="5">
      <t>メ</t>
    </rPh>
    <phoneticPr fontId="1"/>
  </si>
  <si>
    <t>１６カ月目</t>
    <rPh sb="3" eb="4">
      <t>ゲツ</t>
    </rPh>
    <rPh sb="4" eb="5">
      <t>メ</t>
    </rPh>
    <phoneticPr fontId="1"/>
  </si>
  <si>
    <t>１７カ月目</t>
    <rPh sb="3" eb="4">
      <t>ゲツ</t>
    </rPh>
    <rPh sb="4" eb="5">
      <t>メ</t>
    </rPh>
    <phoneticPr fontId="1"/>
  </si>
  <si>
    <t>１８カ月目</t>
    <rPh sb="3" eb="4">
      <t>ゲツ</t>
    </rPh>
    <rPh sb="4" eb="5">
      <t>メ</t>
    </rPh>
    <phoneticPr fontId="1"/>
  </si>
  <si>
    <t>１９カ月目</t>
    <rPh sb="3" eb="4">
      <t>ゲツ</t>
    </rPh>
    <rPh sb="4" eb="5">
      <t>メ</t>
    </rPh>
    <phoneticPr fontId="1"/>
  </si>
  <si>
    <t>２０カ月目</t>
    <rPh sb="3" eb="4">
      <t>ゲツ</t>
    </rPh>
    <rPh sb="4" eb="5">
      <t>メ</t>
    </rPh>
    <phoneticPr fontId="1"/>
  </si>
  <si>
    <t>２１カ月目</t>
    <rPh sb="3" eb="4">
      <t>ゲツ</t>
    </rPh>
    <rPh sb="4" eb="5">
      <t>メ</t>
    </rPh>
    <phoneticPr fontId="1"/>
  </si>
  <si>
    <t>２２カ月目</t>
    <rPh sb="3" eb="4">
      <t>ゲツ</t>
    </rPh>
    <rPh sb="4" eb="5">
      <t>メ</t>
    </rPh>
    <phoneticPr fontId="1"/>
  </si>
  <si>
    <t>２３カ月目</t>
    <rPh sb="3" eb="4">
      <t>ゲツ</t>
    </rPh>
    <rPh sb="4" eb="5">
      <t>メ</t>
    </rPh>
    <phoneticPr fontId="1"/>
  </si>
  <si>
    <t>２４カ月目</t>
    <rPh sb="3" eb="4">
      <t>ゲツ</t>
    </rPh>
    <rPh sb="4" eb="5">
      <t>メ</t>
    </rPh>
    <phoneticPr fontId="1"/>
  </si>
  <si>
    <t>２５カ月目</t>
    <rPh sb="3" eb="4">
      <t>ゲツ</t>
    </rPh>
    <rPh sb="4" eb="5">
      <t>メ</t>
    </rPh>
    <phoneticPr fontId="1"/>
  </si>
  <si>
    <t>２６カ月目</t>
    <rPh sb="3" eb="4">
      <t>ゲツ</t>
    </rPh>
    <rPh sb="4" eb="5">
      <t>メ</t>
    </rPh>
    <phoneticPr fontId="1"/>
  </si>
  <si>
    <t>２７カ月目</t>
    <rPh sb="3" eb="4">
      <t>ゲツ</t>
    </rPh>
    <rPh sb="4" eb="5">
      <t>メ</t>
    </rPh>
    <phoneticPr fontId="1"/>
  </si>
  <si>
    <t>２８カ月目</t>
    <rPh sb="3" eb="4">
      <t>ゲツ</t>
    </rPh>
    <rPh sb="4" eb="5">
      <t>メ</t>
    </rPh>
    <phoneticPr fontId="1"/>
  </si>
  <si>
    <t>２９カ月目</t>
    <rPh sb="3" eb="4">
      <t>ゲツ</t>
    </rPh>
    <rPh sb="4" eb="5">
      <t>メ</t>
    </rPh>
    <phoneticPr fontId="1"/>
  </si>
  <si>
    <t>３０カ月目</t>
    <rPh sb="3" eb="4">
      <t>ゲツ</t>
    </rPh>
    <rPh sb="4" eb="5">
      <t>メ</t>
    </rPh>
    <phoneticPr fontId="1"/>
  </si>
  <si>
    <t>３１カ月目</t>
    <rPh sb="3" eb="4">
      <t>ゲツ</t>
    </rPh>
    <rPh sb="4" eb="5">
      <t>メ</t>
    </rPh>
    <phoneticPr fontId="1"/>
  </si>
  <si>
    <t>３２カ月目</t>
    <rPh sb="3" eb="4">
      <t>ゲツ</t>
    </rPh>
    <rPh sb="4" eb="5">
      <t>メ</t>
    </rPh>
    <phoneticPr fontId="1"/>
  </si>
  <si>
    <t>３３カ月目</t>
    <rPh sb="3" eb="4">
      <t>ゲツ</t>
    </rPh>
    <rPh sb="4" eb="5">
      <t>メ</t>
    </rPh>
    <phoneticPr fontId="1"/>
  </si>
  <si>
    <t>３４カ月目</t>
    <rPh sb="3" eb="4">
      <t>ゲツ</t>
    </rPh>
    <rPh sb="4" eb="5">
      <t>メ</t>
    </rPh>
    <phoneticPr fontId="1"/>
  </si>
  <si>
    <t>３５カ月目</t>
    <rPh sb="3" eb="4">
      <t>ゲツ</t>
    </rPh>
    <rPh sb="4" eb="5">
      <t>メ</t>
    </rPh>
    <phoneticPr fontId="1"/>
  </si>
  <si>
    <t>３６カ月目</t>
    <rPh sb="3" eb="4">
      <t>ゲツ</t>
    </rPh>
    <rPh sb="4" eb="5">
      <t>メ</t>
    </rPh>
    <phoneticPr fontId="1"/>
  </si>
  <si>
    <t>円</t>
    <rPh sb="0" eb="1">
      <t>エン</t>
    </rPh>
    <phoneticPr fontId="1"/>
  </si>
  <si>
    <t>150万×（22マス/36マス）</t>
    <rPh sb="3" eb="4">
      <t>マン</t>
    </rPh>
    <phoneticPr fontId="1"/>
  </si>
  <si>
    <t>150万×（24マス/36マス）</t>
    <rPh sb="3" eb="4">
      <t>マン</t>
    </rPh>
    <phoneticPr fontId="1"/>
  </si>
  <si>
    <t>150万×（12マス/36マス）</t>
    <rPh sb="3" eb="4">
      <t>マン</t>
    </rPh>
    <phoneticPr fontId="1"/>
  </si>
  <si>
    <t>150万×（2マス/36マス）</t>
    <rPh sb="3" eb="4">
      <t>マン</t>
    </rPh>
    <phoneticPr fontId="1"/>
  </si>
  <si>
    <t>２年度目</t>
    <rPh sb="1" eb="3">
      <t>ネンド</t>
    </rPh>
    <rPh sb="3" eb="4">
      <t>メ</t>
    </rPh>
    <phoneticPr fontId="1"/>
  </si>
  <si>
    <t>４年度目</t>
    <rPh sb="1" eb="3">
      <t>ネンド</t>
    </rPh>
    <rPh sb="3" eb="4">
      <t>メ</t>
    </rPh>
    <phoneticPr fontId="1"/>
  </si>
  <si>
    <t>１年度目</t>
    <rPh sb="1" eb="3">
      <t>ネンド</t>
    </rPh>
    <rPh sb="3" eb="4">
      <t>メ</t>
    </rPh>
    <phoneticPr fontId="1"/>
  </si>
  <si>
    <t>３年度目</t>
    <rPh sb="1" eb="3">
      <t>ネンド</t>
    </rPh>
    <rPh sb="3" eb="4">
      <t>メ</t>
    </rPh>
    <phoneticPr fontId="1"/>
  </si>
  <si>
    <t>起業等スタートアップ事業補助金　（雇用月数確認表）</t>
    <rPh sb="0" eb="2">
      <t>キギョウ</t>
    </rPh>
    <rPh sb="2" eb="3">
      <t>トウ</t>
    </rPh>
    <rPh sb="10" eb="12">
      <t>ジギョウ</t>
    </rPh>
    <rPh sb="12" eb="15">
      <t>ホジョキン</t>
    </rPh>
    <rPh sb="17" eb="19">
      <t>コヨウ</t>
    </rPh>
    <rPh sb="19" eb="21">
      <t>ツキスウ</t>
    </rPh>
    <rPh sb="21" eb="23">
      <t>カクニン</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</si>
</sst>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メイリオ"/>
      <family val="2"/>
      <scheme val="minor"/>
    </font>
    <font>
      <sz val="6"/>
      <name val="メイリオ"/>
      <family val="3"/>
      <charset val="128"/>
      <scheme val="minor"/>
    </font>
    <font>
      <sz val="11"/>
      <color theme="1"/>
      <name val="メイリオ"/>
      <family val="2"/>
      <scheme val="minor"/>
    </font>
    <font>
      <sz val="10"/>
      <color theme="1"/>
      <name val="メイリオ"/>
      <family val="2"/>
      <scheme val="minor"/>
    </font>
    <font>
      <sz val="10"/>
      <color theme="1"/>
      <name val="メイリオ"/>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3">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0" borderId="0" xfId="0"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3" fillId="0" borderId="0" xfId="0" applyFont="1"/>
    <xf numFmtId="0" fontId="4" fillId="0" borderId="0" xfId="0" applyFont="1"/>
    <xf numFmtId="38" fontId="0" fillId="0" borderId="0" xfId="1" applyFont="1" applyAlignment="1"/>
    <xf numFmtId="0" fontId="0" fillId="0" borderId="1" xfId="0"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ECFF"/>
      <color rgb="FFCCFFCC"/>
      <color rgb="FF66FFFF"/>
      <color rgb="FFCCFFFF"/>
      <color rgb="FFFFCC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180975</xdr:rowOff>
    </xdr:from>
    <xdr:to>
      <xdr:col>14</xdr:col>
      <xdr:colOff>676275</xdr:colOff>
      <xdr:row>4</xdr:row>
      <xdr:rowOff>1114426</xdr:rowOff>
    </xdr:to>
    <xdr:sp macro="" textlink="">
      <xdr:nvSpPr>
        <xdr:cNvPr id="2" name="テキスト ボックス 1"/>
        <xdr:cNvSpPr txBox="1"/>
      </xdr:nvSpPr>
      <xdr:spPr>
        <a:xfrm>
          <a:off x="438150" y="180975"/>
          <a:ext cx="10734675" cy="235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雇用補助</a:t>
          </a:r>
          <a:endParaRPr kumimoji="1" lang="en-US" altLang="ja-JP" sz="1100"/>
        </a:p>
        <a:p>
          <a:r>
            <a:rPr kumimoji="1" lang="ja-JP" altLang="en-US" sz="1100"/>
            <a:t>・交付申請などの時に下記のような１２か月</a:t>
          </a:r>
          <a:r>
            <a:rPr kumimoji="1" lang="en-US" altLang="ja-JP" sz="1100"/>
            <a:t>×</a:t>
          </a:r>
          <a:r>
            <a:rPr kumimoji="1" lang="ja-JP" altLang="en-US" sz="1100"/>
            <a:t>３人分の表（雇用月数確認表）を提出ください。</a:t>
          </a:r>
          <a:endParaRPr kumimoji="1" lang="en-US" altLang="ja-JP" sz="1100"/>
        </a:p>
        <a:p>
          <a:r>
            <a:rPr kumimoji="1" lang="ja-JP" altLang="en-US" sz="1100"/>
            <a:t>・表が埋まっているマスの数分月割りで補助金を交付する。</a:t>
          </a:r>
          <a:r>
            <a:rPr kumimoji="1" lang="en-US" altLang="ja-JP" sz="1100"/>
            <a:t/>
          </a:r>
          <a:br>
            <a:rPr kumimoji="1" lang="en-US" altLang="ja-JP" sz="1100"/>
          </a:br>
          <a:r>
            <a:rPr kumimoji="1" lang="ja-JP" altLang="en-US" sz="1100"/>
            <a:t>・</a:t>
          </a:r>
          <a:r>
            <a:rPr kumimoji="1" lang="en-US" altLang="ja-JP" sz="1100"/>
            <a:t>10</a:t>
          </a:r>
          <a:r>
            <a:rPr kumimoji="1" lang="ja-JP" altLang="en-US" sz="1100"/>
            <a:t>月に年間雇用計画を提出、３月に実績報告書を提出ください。（交付申請などの際も提出ください。）</a:t>
          </a:r>
          <a:r>
            <a:rPr kumimoji="1" lang="en-US" altLang="ja-JP" sz="1100"/>
            <a:t/>
          </a:r>
          <a:br>
            <a:rPr kumimoji="1" lang="en-US" altLang="ja-JP" sz="1100"/>
          </a:br>
          <a:r>
            <a:rPr kumimoji="1" lang="ja-JP" altLang="en-US" sz="1100"/>
            <a:t>・１円未満の端数が生じた場合は切捨て。</a:t>
          </a:r>
          <a:endParaRPr kumimoji="1" lang="en-US" altLang="ja-JP" sz="1100"/>
        </a:p>
        <a:p>
          <a:r>
            <a:rPr kumimoji="1" lang="ja-JP" altLang="en-US" sz="1100"/>
            <a:t>・雇用の予定については最初の申請時に申請書様式に記載する欄を設ける。</a:t>
          </a:r>
          <a:r>
            <a:rPr kumimoji="1" lang="en-US" altLang="ja-JP" sz="1100"/>
            <a:t/>
          </a:r>
          <a:br>
            <a:rPr kumimoji="1" lang="en-US" altLang="ja-JP" sz="1100"/>
          </a:br>
          <a:r>
            <a:rPr kumimoji="1" lang="ja-JP" altLang="en-US" sz="1100"/>
            <a:t>・令和５年度以前に補助決定している事業についても、月割りを可能とする。</a:t>
          </a:r>
          <a:endParaRPr kumimoji="1" lang="en-US" altLang="ja-JP" sz="1100"/>
        </a:p>
        <a:p>
          <a:r>
            <a:rPr kumimoji="1" lang="ja-JP" altLang="en-US" sz="1100"/>
            <a:t>・月の途中で採用や、退職をした場合はその月はカウントしない。</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インテグラル">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4:W31"/>
  <sheetViews>
    <sheetView view="pageBreakPreview" zoomScale="85" zoomScaleNormal="100" zoomScaleSheetLayoutView="85" workbookViewId="0">
      <selection activeCell="J25" sqref="J25"/>
    </sheetView>
  </sheetViews>
  <sheetFormatPr defaultRowHeight="18.75" x14ac:dyDescent="0.45"/>
  <cols>
    <col min="1" max="2" width="2.5546875" customWidth="1"/>
    <col min="3" max="15" width="9.77734375" customWidth="1"/>
    <col min="16" max="16" width="3.6640625" customWidth="1"/>
    <col min="17" max="17" width="4.5546875" customWidth="1"/>
    <col min="18" max="18" width="14.44140625" customWidth="1"/>
    <col min="23" max="23" width="12.88671875" customWidth="1"/>
  </cols>
  <sheetData>
    <row r="4" spans="3:23" ht="55.5" customHeight="1" x14ac:dyDescent="0.45"/>
    <row r="5" spans="3:23" ht="100.5" customHeight="1" x14ac:dyDescent="0.45"/>
    <row r="6" spans="3:23" x14ac:dyDescent="0.45">
      <c r="F6" s="9" t="s">
        <v>19</v>
      </c>
      <c r="G6" s="10" t="s">
        <v>20</v>
      </c>
      <c r="H6" s="10" t="s">
        <v>21</v>
      </c>
      <c r="I6" s="10" t="s">
        <v>22</v>
      </c>
      <c r="J6" s="10" t="s">
        <v>23</v>
      </c>
      <c r="K6" s="10" t="s">
        <v>24</v>
      </c>
      <c r="L6" s="10" t="s">
        <v>25</v>
      </c>
      <c r="M6" s="10" t="s">
        <v>26</v>
      </c>
      <c r="N6" s="10" t="s">
        <v>27</v>
      </c>
      <c r="O6" s="10" t="s">
        <v>28</v>
      </c>
      <c r="W6" s="11">
        <v>500000</v>
      </c>
    </row>
    <row r="7" spans="3:23" x14ac:dyDescent="0.45">
      <c r="C7" s="2"/>
      <c r="D7" s="2" t="s">
        <v>1</v>
      </c>
      <c r="E7" s="2" t="s">
        <v>2</v>
      </c>
      <c r="F7" s="2" t="s">
        <v>3</v>
      </c>
      <c r="G7" s="2" t="s">
        <v>0</v>
      </c>
      <c r="H7" s="2" t="s">
        <v>4</v>
      </c>
      <c r="I7" s="2" t="s">
        <v>5</v>
      </c>
      <c r="J7" s="2" t="s">
        <v>6</v>
      </c>
      <c r="K7" s="2" t="s">
        <v>7</v>
      </c>
      <c r="L7" s="2" t="s">
        <v>8</v>
      </c>
      <c r="M7" s="2" t="s">
        <v>9</v>
      </c>
      <c r="N7" s="2" t="s">
        <v>10</v>
      </c>
      <c r="O7" s="2" t="s">
        <v>11</v>
      </c>
      <c r="V7">
        <v>1</v>
      </c>
      <c r="W7">
        <f t="shared" ref="W7:W18" si="0">W$6*V7/12</f>
        <v>41666.666666666664</v>
      </c>
    </row>
    <row r="8" spans="3:23" x14ac:dyDescent="0.45">
      <c r="C8" s="2" t="s">
        <v>12</v>
      </c>
      <c r="D8" s="3"/>
      <c r="E8" s="3"/>
      <c r="F8" s="6" t="s">
        <v>15</v>
      </c>
      <c r="G8" s="6" t="s">
        <v>15</v>
      </c>
      <c r="H8" s="6" t="s">
        <v>15</v>
      </c>
      <c r="I8" s="6" t="s">
        <v>15</v>
      </c>
      <c r="J8" s="6" t="s">
        <v>15</v>
      </c>
      <c r="K8" s="6" t="s">
        <v>15</v>
      </c>
      <c r="L8" s="6" t="s">
        <v>15</v>
      </c>
      <c r="M8" s="6" t="s">
        <v>15</v>
      </c>
      <c r="N8" s="6" t="s">
        <v>15</v>
      </c>
      <c r="O8" s="6" t="s">
        <v>15</v>
      </c>
      <c r="P8">
        <f>COUNTA(D8:O8)</f>
        <v>10</v>
      </c>
      <c r="V8">
        <v>2</v>
      </c>
      <c r="W8">
        <f t="shared" si="0"/>
        <v>83333.333333333328</v>
      </c>
    </row>
    <row r="9" spans="3:23" x14ac:dyDescent="0.45">
      <c r="C9" s="2" t="s">
        <v>13</v>
      </c>
      <c r="D9" s="3"/>
      <c r="E9" s="3"/>
      <c r="F9" s="8" t="s">
        <v>16</v>
      </c>
      <c r="G9" s="8" t="s">
        <v>16</v>
      </c>
      <c r="H9" s="8" t="s">
        <v>16</v>
      </c>
      <c r="I9" s="8" t="s">
        <v>16</v>
      </c>
      <c r="J9" s="2"/>
      <c r="K9" s="2"/>
      <c r="L9" s="2"/>
      <c r="M9" s="5" t="s">
        <v>18</v>
      </c>
      <c r="N9" s="5" t="s">
        <v>18</v>
      </c>
      <c r="O9" s="5" t="s">
        <v>18</v>
      </c>
      <c r="P9">
        <f t="shared" ref="P9:P10" si="1">COUNTA(D9:O9)</f>
        <v>7</v>
      </c>
      <c r="R9" s="11"/>
      <c r="V9">
        <v>3</v>
      </c>
      <c r="W9">
        <f t="shared" si="0"/>
        <v>125000</v>
      </c>
    </row>
    <row r="10" spans="3:23" x14ac:dyDescent="0.45">
      <c r="C10" s="2" t="s">
        <v>14</v>
      </c>
      <c r="D10" s="3"/>
      <c r="E10" s="3"/>
      <c r="F10" s="2"/>
      <c r="G10" s="2"/>
      <c r="H10" s="2"/>
      <c r="I10" s="7" t="s">
        <v>17</v>
      </c>
      <c r="J10" s="7" t="s">
        <v>17</v>
      </c>
      <c r="K10" s="7" t="s">
        <v>17</v>
      </c>
      <c r="L10" s="7" t="s">
        <v>17</v>
      </c>
      <c r="M10" s="7" t="s">
        <v>17</v>
      </c>
      <c r="N10" s="2"/>
      <c r="O10" s="2"/>
      <c r="P10">
        <f t="shared" si="1"/>
        <v>5</v>
      </c>
      <c r="R10" s="11" t="s">
        <v>56</v>
      </c>
      <c r="V10">
        <v>4</v>
      </c>
      <c r="W10">
        <f t="shared" si="0"/>
        <v>166666.66666666666</v>
      </c>
    </row>
    <row r="11" spans="3:23" x14ac:dyDescent="0.45">
      <c r="C11" s="4"/>
      <c r="D11" s="4"/>
      <c r="E11" s="4"/>
      <c r="F11" s="4"/>
      <c r="G11" s="4"/>
      <c r="H11" s="4"/>
      <c r="I11" s="4"/>
      <c r="J11" s="4"/>
      <c r="K11" s="4"/>
      <c r="L11" s="4"/>
      <c r="M11" s="4"/>
      <c r="N11" s="4"/>
      <c r="O11" s="4"/>
      <c r="P11">
        <f>SUM(P8:P10)</f>
        <v>22</v>
      </c>
      <c r="R11" s="11">
        <f>P11/36*1500000</f>
        <v>916666.66666666674</v>
      </c>
      <c r="S11" t="s">
        <v>55</v>
      </c>
      <c r="V11">
        <v>5</v>
      </c>
      <c r="W11">
        <f t="shared" si="0"/>
        <v>208333.33333333334</v>
      </c>
    </row>
    <row r="12" spans="3:23" x14ac:dyDescent="0.45">
      <c r="C12" s="1"/>
      <c r="D12" s="1"/>
      <c r="E12" s="1"/>
      <c r="F12" s="1"/>
      <c r="G12" s="1"/>
      <c r="H12" s="1"/>
      <c r="I12" s="1"/>
      <c r="J12" s="1"/>
      <c r="K12" s="1"/>
      <c r="L12" s="1"/>
      <c r="M12" s="1"/>
      <c r="N12" s="1"/>
      <c r="O12" s="1"/>
      <c r="R12" s="11"/>
      <c r="V12">
        <v>6</v>
      </c>
      <c r="W12">
        <f t="shared" si="0"/>
        <v>250000</v>
      </c>
    </row>
    <row r="13" spans="3:23" x14ac:dyDescent="0.45">
      <c r="C13" s="1"/>
      <c r="D13" s="9" t="s">
        <v>29</v>
      </c>
      <c r="E13" s="10" t="s">
        <v>30</v>
      </c>
      <c r="F13" s="10" t="s">
        <v>31</v>
      </c>
      <c r="G13" s="10" t="s">
        <v>32</v>
      </c>
      <c r="H13" s="10" t="s">
        <v>33</v>
      </c>
      <c r="I13" s="10" t="s">
        <v>34</v>
      </c>
      <c r="J13" s="10" t="s">
        <v>35</v>
      </c>
      <c r="K13" s="10" t="s">
        <v>36</v>
      </c>
      <c r="L13" s="10" t="s">
        <v>37</v>
      </c>
      <c r="M13" s="10" t="s">
        <v>38</v>
      </c>
      <c r="N13" s="10" t="s">
        <v>39</v>
      </c>
      <c r="O13" s="10" t="s">
        <v>40</v>
      </c>
      <c r="R13" s="11"/>
      <c r="V13">
        <v>7</v>
      </c>
      <c r="W13">
        <f t="shared" si="0"/>
        <v>291666.66666666669</v>
      </c>
    </row>
    <row r="14" spans="3:23" x14ac:dyDescent="0.45">
      <c r="C14" s="2"/>
      <c r="D14" s="2" t="s">
        <v>1</v>
      </c>
      <c r="E14" s="2" t="s">
        <v>2</v>
      </c>
      <c r="F14" s="2" t="s">
        <v>3</v>
      </c>
      <c r="G14" s="2" t="s">
        <v>0</v>
      </c>
      <c r="H14" s="2" t="s">
        <v>4</v>
      </c>
      <c r="I14" s="2" t="s">
        <v>5</v>
      </c>
      <c r="J14" s="2" t="s">
        <v>6</v>
      </c>
      <c r="K14" s="2" t="s">
        <v>7</v>
      </c>
      <c r="L14" s="2" t="s">
        <v>8</v>
      </c>
      <c r="M14" s="2" t="s">
        <v>9</v>
      </c>
      <c r="N14" s="2" t="s">
        <v>10</v>
      </c>
      <c r="O14" s="2" t="s">
        <v>11</v>
      </c>
      <c r="R14" s="11"/>
      <c r="V14">
        <v>8</v>
      </c>
      <c r="W14">
        <f t="shared" si="0"/>
        <v>333333.33333333331</v>
      </c>
    </row>
    <row r="15" spans="3:23" x14ac:dyDescent="0.45">
      <c r="C15" s="2" t="s">
        <v>12</v>
      </c>
      <c r="D15" s="6" t="s">
        <v>15</v>
      </c>
      <c r="E15" s="6" t="s">
        <v>15</v>
      </c>
      <c r="F15" s="6" t="s">
        <v>15</v>
      </c>
      <c r="G15" s="6" t="s">
        <v>15</v>
      </c>
      <c r="H15" s="6" t="s">
        <v>15</v>
      </c>
      <c r="I15" s="6" t="s">
        <v>15</v>
      </c>
      <c r="J15" s="6" t="s">
        <v>15</v>
      </c>
      <c r="K15" s="6" t="s">
        <v>15</v>
      </c>
      <c r="L15" s="6" t="s">
        <v>15</v>
      </c>
      <c r="M15" s="6" t="s">
        <v>15</v>
      </c>
      <c r="N15" s="6" t="s">
        <v>15</v>
      </c>
      <c r="O15" s="6" t="s">
        <v>15</v>
      </c>
      <c r="P15">
        <f>COUNTA(D15:O15)</f>
        <v>12</v>
      </c>
      <c r="R15" s="11"/>
      <c r="V15">
        <v>9</v>
      </c>
      <c r="W15">
        <f t="shared" si="0"/>
        <v>375000</v>
      </c>
    </row>
    <row r="16" spans="3:23" x14ac:dyDescent="0.45">
      <c r="C16" s="2" t="s">
        <v>13</v>
      </c>
      <c r="D16" s="5" t="s">
        <v>18</v>
      </c>
      <c r="E16" s="5" t="s">
        <v>18</v>
      </c>
      <c r="F16" s="5" t="s">
        <v>18</v>
      </c>
      <c r="G16" s="5" t="s">
        <v>18</v>
      </c>
      <c r="H16" s="5" t="s">
        <v>18</v>
      </c>
      <c r="I16" s="5" t="s">
        <v>18</v>
      </c>
      <c r="J16" s="5" t="s">
        <v>18</v>
      </c>
      <c r="K16" s="5" t="s">
        <v>18</v>
      </c>
      <c r="L16" s="5" t="s">
        <v>18</v>
      </c>
      <c r="M16" s="5" t="s">
        <v>18</v>
      </c>
      <c r="N16" s="5" t="s">
        <v>18</v>
      </c>
      <c r="O16" s="5" t="s">
        <v>18</v>
      </c>
      <c r="P16">
        <f t="shared" ref="P16:P17" si="2">COUNTA(D16:O16)</f>
        <v>12</v>
      </c>
      <c r="R16" s="11"/>
      <c r="V16">
        <v>10</v>
      </c>
      <c r="W16">
        <f t="shared" si="0"/>
        <v>416666.66666666669</v>
      </c>
    </row>
    <row r="17" spans="3:23" x14ac:dyDescent="0.45">
      <c r="C17" s="2" t="s">
        <v>14</v>
      </c>
      <c r="D17" s="2"/>
      <c r="E17" s="2"/>
      <c r="F17" s="2"/>
      <c r="G17" s="2"/>
      <c r="H17" s="2"/>
      <c r="I17" s="2"/>
      <c r="J17" s="2"/>
      <c r="K17" s="2"/>
      <c r="L17" s="2"/>
      <c r="M17" s="2"/>
      <c r="N17" s="2"/>
      <c r="O17" s="2"/>
      <c r="P17">
        <f t="shared" si="2"/>
        <v>0</v>
      </c>
      <c r="R17" s="11" t="s">
        <v>57</v>
      </c>
      <c r="V17">
        <v>11</v>
      </c>
      <c r="W17">
        <f t="shared" si="0"/>
        <v>458333.33333333331</v>
      </c>
    </row>
    <row r="18" spans="3:23" x14ac:dyDescent="0.45">
      <c r="C18" s="1"/>
      <c r="D18" s="1"/>
      <c r="E18" s="1"/>
      <c r="F18" s="1"/>
      <c r="G18" s="1"/>
      <c r="H18" s="1"/>
      <c r="I18" s="1"/>
      <c r="J18" s="1"/>
      <c r="K18" s="1"/>
      <c r="L18" s="1"/>
      <c r="M18" s="1"/>
      <c r="N18" s="1"/>
      <c r="O18" s="1"/>
      <c r="P18">
        <f>SUM(P15:P17)</f>
        <v>24</v>
      </c>
      <c r="R18" s="11">
        <f>P18/36*1500000</f>
        <v>1000000</v>
      </c>
      <c r="S18" t="s">
        <v>55</v>
      </c>
      <c r="V18">
        <v>12</v>
      </c>
      <c r="W18">
        <f t="shared" si="0"/>
        <v>500000</v>
      </c>
    </row>
    <row r="19" spans="3:23" x14ac:dyDescent="0.45">
      <c r="C19" s="1"/>
      <c r="D19" s="1"/>
      <c r="E19" s="1"/>
      <c r="F19" s="1"/>
      <c r="G19" s="1"/>
      <c r="H19" s="1"/>
      <c r="I19" s="1"/>
      <c r="J19" s="1"/>
      <c r="K19" s="1"/>
      <c r="L19" s="1"/>
      <c r="M19" s="1"/>
      <c r="N19" s="1"/>
      <c r="O19" s="1"/>
      <c r="R19" s="11"/>
    </row>
    <row r="20" spans="3:23" x14ac:dyDescent="0.45">
      <c r="C20" s="1"/>
      <c r="D20" s="9" t="s">
        <v>41</v>
      </c>
      <c r="E20" s="10" t="s">
        <v>42</v>
      </c>
      <c r="F20" s="10" t="s">
        <v>43</v>
      </c>
      <c r="G20" s="10" t="s">
        <v>44</v>
      </c>
      <c r="H20" s="10" t="s">
        <v>45</v>
      </c>
      <c r="I20" s="10" t="s">
        <v>46</v>
      </c>
      <c r="J20" s="10" t="s">
        <v>47</v>
      </c>
      <c r="K20" s="10" t="s">
        <v>48</v>
      </c>
      <c r="L20" s="10" t="s">
        <v>49</v>
      </c>
      <c r="M20" s="10" t="s">
        <v>50</v>
      </c>
      <c r="N20" s="10" t="s">
        <v>51</v>
      </c>
      <c r="O20" s="10" t="s">
        <v>52</v>
      </c>
      <c r="R20" s="11"/>
    </row>
    <row r="21" spans="3:23" x14ac:dyDescent="0.45">
      <c r="C21" s="2"/>
      <c r="D21" s="2" t="s">
        <v>1</v>
      </c>
      <c r="E21" s="2" t="s">
        <v>2</v>
      </c>
      <c r="F21" s="2" t="s">
        <v>3</v>
      </c>
      <c r="G21" s="2" t="s">
        <v>0</v>
      </c>
      <c r="H21" s="2" t="s">
        <v>4</v>
      </c>
      <c r="I21" s="2" t="s">
        <v>5</v>
      </c>
      <c r="J21" s="2" t="s">
        <v>6</v>
      </c>
      <c r="K21" s="2" t="s">
        <v>7</v>
      </c>
      <c r="L21" s="2" t="s">
        <v>8</v>
      </c>
      <c r="M21" s="2" t="s">
        <v>9</v>
      </c>
      <c r="N21" s="2" t="s">
        <v>10</v>
      </c>
      <c r="O21" s="2" t="s">
        <v>11</v>
      </c>
      <c r="R21" s="11"/>
    </row>
    <row r="22" spans="3:23" x14ac:dyDescent="0.45">
      <c r="C22" s="2" t="s">
        <v>12</v>
      </c>
      <c r="D22" s="6" t="s">
        <v>15</v>
      </c>
      <c r="E22" s="6" t="s">
        <v>15</v>
      </c>
      <c r="F22" s="6" t="s">
        <v>15</v>
      </c>
      <c r="G22" s="6" t="s">
        <v>15</v>
      </c>
      <c r="H22" s="6" t="s">
        <v>15</v>
      </c>
      <c r="I22" s="6" t="s">
        <v>15</v>
      </c>
      <c r="J22" s="6" t="s">
        <v>15</v>
      </c>
      <c r="K22" s="6" t="s">
        <v>15</v>
      </c>
      <c r="L22" s="6" t="s">
        <v>15</v>
      </c>
      <c r="M22" s="6" t="s">
        <v>15</v>
      </c>
      <c r="N22" s="6" t="s">
        <v>15</v>
      </c>
      <c r="O22" s="6" t="s">
        <v>15</v>
      </c>
      <c r="P22">
        <f>COUNTA(D22:O22)</f>
        <v>12</v>
      </c>
      <c r="R22" s="11"/>
    </row>
    <row r="23" spans="3:23" x14ac:dyDescent="0.45">
      <c r="C23" s="2" t="s">
        <v>13</v>
      </c>
      <c r="D23" s="2"/>
      <c r="E23" s="2"/>
      <c r="F23" s="2"/>
      <c r="G23" s="2"/>
      <c r="H23" s="2"/>
      <c r="I23" s="2"/>
      <c r="J23" s="2"/>
      <c r="K23" s="2"/>
      <c r="L23" s="2"/>
      <c r="M23" s="2"/>
      <c r="N23" s="2"/>
      <c r="O23" s="2"/>
      <c r="P23">
        <f t="shared" ref="P23:P24" si="3">COUNTA(D23:O23)</f>
        <v>0</v>
      </c>
      <c r="R23" s="11"/>
    </row>
    <row r="24" spans="3:23" x14ac:dyDescent="0.45">
      <c r="C24" s="2" t="s">
        <v>14</v>
      </c>
      <c r="D24" s="2"/>
      <c r="E24" s="2"/>
      <c r="F24" s="2"/>
      <c r="G24" s="2"/>
      <c r="H24" s="2"/>
      <c r="I24" s="2"/>
      <c r="J24" s="2"/>
      <c r="K24" s="2"/>
      <c r="L24" s="2"/>
      <c r="M24" s="2"/>
      <c r="N24" s="2"/>
      <c r="O24" s="2"/>
      <c r="P24">
        <f t="shared" si="3"/>
        <v>0</v>
      </c>
      <c r="R24" s="11" t="s">
        <v>58</v>
      </c>
    </row>
    <row r="25" spans="3:23" x14ac:dyDescent="0.45">
      <c r="C25" s="1"/>
      <c r="D25" s="1"/>
      <c r="E25" s="1"/>
      <c r="F25" s="1"/>
      <c r="G25" s="1"/>
      <c r="H25" s="1"/>
      <c r="I25" s="1"/>
      <c r="J25" s="1"/>
      <c r="K25" s="1"/>
      <c r="L25" s="1"/>
      <c r="M25" s="1"/>
      <c r="N25" s="1"/>
      <c r="O25" s="1"/>
      <c r="P25">
        <f>SUM(P22:P24)</f>
        <v>12</v>
      </c>
      <c r="R25" s="11">
        <f>P25/36*1500000</f>
        <v>500000</v>
      </c>
      <c r="S25" t="s">
        <v>55</v>
      </c>
    </row>
    <row r="26" spans="3:23" x14ac:dyDescent="0.45">
      <c r="C26" s="1"/>
      <c r="D26" s="9" t="s">
        <v>53</v>
      </c>
      <c r="E26" s="10" t="s">
        <v>54</v>
      </c>
      <c r="F26" s="1"/>
      <c r="G26" s="1"/>
      <c r="H26" s="1"/>
      <c r="I26" s="1"/>
      <c r="J26" s="1"/>
      <c r="K26" s="1"/>
      <c r="L26" s="1"/>
      <c r="M26" s="1"/>
      <c r="N26" s="1"/>
      <c r="O26" s="1"/>
      <c r="R26" s="11"/>
    </row>
    <row r="27" spans="3:23" x14ac:dyDescent="0.45">
      <c r="C27" s="2"/>
      <c r="D27" s="2" t="s">
        <v>1</v>
      </c>
      <c r="E27" s="2" t="s">
        <v>2</v>
      </c>
      <c r="F27" s="2" t="s">
        <v>3</v>
      </c>
      <c r="G27" s="2" t="s">
        <v>0</v>
      </c>
      <c r="H27" s="2" t="s">
        <v>4</v>
      </c>
      <c r="I27" s="2" t="s">
        <v>5</v>
      </c>
      <c r="J27" s="2" t="s">
        <v>6</v>
      </c>
      <c r="K27" s="2" t="s">
        <v>7</v>
      </c>
      <c r="L27" s="2" t="s">
        <v>8</v>
      </c>
      <c r="M27" s="2" t="s">
        <v>9</v>
      </c>
      <c r="N27" s="2" t="s">
        <v>10</v>
      </c>
      <c r="O27" s="2" t="s">
        <v>11</v>
      </c>
      <c r="R27" s="11"/>
    </row>
    <row r="28" spans="3:23" x14ac:dyDescent="0.45">
      <c r="C28" s="2" t="s">
        <v>12</v>
      </c>
      <c r="D28" s="6" t="s">
        <v>15</v>
      </c>
      <c r="E28" s="6" t="s">
        <v>15</v>
      </c>
      <c r="F28" s="3"/>
      <c r="G28" s="3"/>
      <c r="H28" s="3"/>
      <c r="I28" s="3"/>
      <c r="J28" s="3"/>
      <c r="K28" s="3"/>
      <c r="L28" s="3"/>
      <c r="M28" s="3"/>
      <c r="N28" s="3"/>
      <c r="O28" s="3"/>
      <c r="P28">
        <f>COUNTA(D28:O28)</f>
        <v>2</v>
      </c>
      <c r="R28" s="11"/>
    </row>
    <row r="29" spans="3:23" x14ac:dyDescent="0.45">
      <c r="C29" s="2" t="s">
        <v>13</v>
      </c>
      <c r="D29" s="2"/>
      <c r="E29" s="2"/>
      <c r="F29" s="3"/>
      <c r="G29" s="3"/>
      <c r="H29" s="3"/>
      <c r="I29" s="3"/>
      <c r="J29" s="3"/>
      <c r="K29" s="3"/>
      <c r="L29" s="3"/>
      <c r="M29" s="3"/>
      <c r="N29" s="3"/>
      <c r="O29" s="3"/>
      <c r="P29">
        <f t="shared" ref="P29:P30" si="4">COUNTA(D29:O29)</f>
        <v>0</v>
      </c>
      <c r="R29" s="11"/>
    </row>
    <row r="30" spans="3:23" x14ac:dyDescent="0.45">
      <c r="C30" s="2" t="s">
        <v>14</v>
      </c>
      <c r="D30" s="2"/>
      <c r="E30" s="2"/>
      <c r="F30" s="3"/>
      <c r="G30" s="3"/>
      <c r="H30" s="3"/>
      <c r="I30" s="3"/>
      <c r="J30" s="3"/>
      <c r="K30" s="3"/>
      <c r="L30" s="3"/>
      <c r="M30" s="3"/>
      <c r="N30" s="3"/>
      <c r="O30" s="3"/>
      <c r="P30">
        <f t="shared" si="4"/>
        <v>0</v>
      </c>
      <c r="R30" s="11" t="s">
        <v>59</v>
      </c>
    </row>
    <row r="31" spans="3:23" x14ac:dyDescent="0.45">
      <c r="P31">
        <f>SUM(P28:P30)</f>
        <v>2</v>
      </c>
      <c r="R31" s="11">
        <f>P31/36*1500000</f>
        <v>83333.333333333328</v>
      </c>
      <c r="S31" t="s">
        <v>55</v>
      </c>
    </row>
  </sheetData>
  <phoneticPr fontId="1"/>
  <pageMargins left="0.7" right="0.7" top="0.75" bottom="0.75" header="0.3" footer="0.3"/>
  <pageSetup paperSize="9" scale="64"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3:O30"/>
  <sheetViews>
    <sheetView tabSelected="1" view="pageBreakPreview" zoomScale="85" zoomScaleNormal="100" zoomScaleSheetLayoutView="85" workbookViewId="0">
      <selection activeCell="C3" sqref="C3"/>
    </sheetView>
  </sheetViews>
  <sheetFormatPr defaultRowHeight="18.75" x14ac:dyDescent="0.45"/>
  <cols>
    <col min="1" max="2" width="2.5546875" customWidth="1"/>
    <col min="3" max="15" width="9.77734375" customWidth="1"/>
  </cols>
  <sheetData>
    <row r="3" spans="3:15" x14ac:dyDescent="0.45">
      <c r="C3" t="s">
        <v>64</v>
      </c>
    </row>
    <row r="4" spans="3:15" ht="20.25" customHeight="1" x14ac:dyDescent="0.45"/>
    <row r="5" spans="3:15" ht="10.5" customHeight="1" x14ac:dyDescent="0.45"/>
    <row r="6" spans="3:15" x14ac:dyDescent="0.45">
      <c r="C6" t="s">
        <v>62</v>
      </c>
      <c r="F6" s="9"/>
      <c r="G6" s="10"/>
      <c r="H6" s="10"/>
      <c r="I6" s="10"/>
      <c r="J6" s="10"/>
      <c r="K6" s="10"/>
      <c r="L6" s="10"/>
      <c r="M6" s="10"/>
      <c r="N6" s="10"/>
      <c r="O6" s="10"/>
    </row>
    <row r="7" spans="3:15" x14ac:dyDescent="0.45">
      <c r="C7" s="2"/>
      <c r="D7" s="2" t="s">
        <v>1</v>
      </c>
      <c r="E7" s="2" t="s">
        <v>2</v>
      </c>
      <c r="F7" s="2" t="s">
        <v>3</v>
      </c>
      <c r="G7" s="2" t="s">
        <v>0</v>
      </c>
      <c r="H7" s="2" t="s">
        <v>4</v>
      </c>
      <c r="I7" s="2" t="s">
        <v>5</v>
      </c>
      <c r="J7" s="2" t="s">
        <v>6</v>
      </c>
      <c r="K7" s="2" t="s">
        <v>7</v>
      </c>
      <c r="L7" s="2" t="s">
        <v>8</v>
      </c>
      <c r="M7" s="2" t="s">
        <v>9</v>
      </c>
      <c r="N7" s="2" t="s">
        <v>10</v>
      </c>
      <c r="O7" s="2" t="s">
        <v>11</v>
      </c>
    </row>
    <row r="8" spans="3:15" x14ac:dyDescent="0.45">
      <c r="C8" s="2" t="s">
        <v>12</v>
      </c>
      <c r="D8" s="12"/>
      <c r="E8" s="12"/>
      <c r="F8" s="12"/>
      <c r="G8" s="12"/>
      <c r="H8" s="12"/>
      <c r="I8" s="12"/>
      <c r="J8" s="12"/>
      <c r="K8" s="12"/>
      <c r="L8" s="12"/>
      <c r="M8" s="12"/>
      <c r="N8" s="12"/>
      <c r="O8" s="12"/>
    </row>
    <row r="9" spans="3:15" x14ac:dyDescent="0.45">
      <c r="C9" s="2" t="s">
        <v>13</v>
      </c>
      <c r="D9" s="12"/>
      <c r="E9" s="12"/>
      <c r="F9" s="12"/>
      <c r="G9" s="12"/>
      <c r="H9" s="12"/>
      <c r="I9" s="12"/>
      <c r="J9" s="12"/>
      <c r="K9" s="12"/>
      <c r="L9" s="12"/>
      <c r="M9" s="12"/>
      <c r="N9" s="12"/>
      <c r="O9" s="12"/>
    </row>
    <row r="10" spans="3:15" x14ac:dyDescent="0.45">
      <c r="C10" s="2" t="s">
        <v>14</v>
      </c>
      <c r="D10" s="12"/>
      <c r="E10" s="12"/>
      <c r="F10" s="12"/>
      <c r="G10" s="12"/>
      <c r="H10" s="12"/>
      <c r="I10" s="12"/>
      <c r="J10" s="12"/>
      <c r="K10" s="12"/>
      <c r="L10" s="12"/>
      <c r="M10" s="12"/>
      <c r="N10" s="12"/>
      <c r="O10" s="12"/>
    </row>
    <row r="11" spans="3:15" x14ac:dyDescent="0.45">
      <c r="C11" s="4"/>
      <c r="D11" s="4"/>
      <c r="E11" s="4"/>
      <c r="F11" s="4"/>
      <c r="G11" s="4"/>
      <c r="H11" s="4"/>
      <c r="I11" s="4"/>
      <c r="J11" s="4"/>
      <c r="K11" s="4"/>
      <c r="L11" s="4"/>
      <c r="M11" s="4"/>
      <c r="N11" s="4"/>
      <c r="O11" s="4"/>
    </row>
    <row r="12" spans="3:15" x14ac:dyDescent="0.45">
      <c r="C12" s="1"/>
      <c r="D12" s="1"/>
      <c r="E12" s="1"/>
      <c r="F12" s="1"/>
      <c r="G12" s="1"/>
      <c r="H12" s="1"/>
      <c r="I12" s="1"/>
      <c r="J12" s="1"/>
      <c r="K12" s="1"/>
      <c r="L12" s="1"/>
      <c r="M12" s="1"/>
      <c r="N12" s="1"/>
      <c r="O12" s="1"/>
    </row>
    <row r="13" spans="3:15" x14ac:dyDescent="0.45">
      <c r="C13" t="s">
        <v>60</v>
      </c>
      <c r="D13" s="9"/>
      <c r="E13" s="10"/>
      <c r="F13" s="10"/>
      <c r="G13" s="10"/>
      <c r="H13" s="10"/>
      <c r="I13" s="10"/>
      <c r="J13" s="10"/>
      <c r="K13" s="10"/>
      <c r="L13" s="10"/>
      <c r="M13" s="10"/>
      <c r="N13" s="10"/>
      <c r="O13" s="10"/>
    </row>
    <row r="14" spans="3:15" x14ac:dyDescent="0.45">
      <c r="C14" s="2"/>
      <c r="D14" s="2" t="s">
        <v>1</v>
      </c>
      <c r="E14" s="2" t="s">
        <v>2</v>
      </c>
      <c r="F14" s="2" t="s">
        <v>3</v>
      </c>
      <c r="G14" s="2" t="s">
        <v>0</v>
      </c>
      <c r="H14" s="2" t="s">
        <v>4</v>
      </c>
      <c r="I14" s="2" t="s">
        <v>5</v>
      </c>
      <c r="J14" s="2" t="s">
        <v>6</v>
      </c>
      <c r="K14" s="2" t="s">
        <v>7</v>
      </c>
      <c r="L14" s="2" t="s">
        <v>8</v>
      </c>
      <c r="M14" s="2" t="s">
        <v>9</v>
      </c>
      <c r="N14" s="2" t="s">
        <v>10</v>
      </c>
      <c r="O14" s="2" t="s">
        <v>11</v>
      </c>
    </row>
    <row r="15" spans="3:15" x14ac:dyDescent="0.45">
      <c r="C15" s="2" t="s">
        <v>12</v>
      </c>
      <c r="D15" s="12"/>
      <c r="E15" s="12"/>
      <c r="F15" s="12"/>
      <c r="G15" s="12"/>
      <c r="H15" s="12"/>
      <c r="I15" s="12"/>
      <c r="J15" s="12"/>
      <c r="K15" s="12"/>
      <c r="L15" s="12"/>
      <c r="M15" s="12"/>
      <c r="N15" s="12"/>
      <c r="O15" s="12"/>
    </row>
    <row r="16" spans="3:15" x14ac:dyDescent="0.45">
      <c r="C16" s="2" t="s">
        <v>13</v>
      </c>
      <c r="D16" s="12"/>
      <c r="E16" s="12"/>
      <c r="F16" s="12"/>
      <c r="G16" s="12"/>
      <c r="H16" s="12"/>
      <c r="I16" s="12"/>
      <c r="J16" s="12"/>
      <c r="K16" s="12"/>
      <c r="L16" s="12"/>
      <c r="M16" s="12"/>
      <c r="N16" s="12"/>
      <c r="O16" s="12"/>
    </row>
    <row r="17" spans="3:15" x14ac:dyDescent="0.45">
      <c r="C17" s="2" t="s">
        <v>14</v>
      </c>
      <c r="D17" s="12"/>
      <c r="E17" s="12"/>
      <c r="F17" s="12"/>
      <c r="G17" s="12"/>
      <c r="H17" s="12"/>
      <c r="I17" s="12"/>
      <c r="J17" s="12"/>
      <c r="K17" s="12"/>
      <c r="L17" s="12"/>
      <c r="M17" s="12"/>
      <c r="N17" s="12"/>
      <c r="O17" s="12"/>
    </row>
    <row r="18" spans="3:15" x14ac:dyDescent="0.45">
      <c r="C18" s="1"/>
      <c r="D18" s="1"/>
      <c r="E18" s="1"/>
      <c r="F18" s="1"/>
      <c r="G18" s="1"/>
      <c r="H18" s="1"/>
      <c r="I18" s="1"/>
      <c r="J18" s="1"/>
      <c r="K18" s="1"/>
      <c r="L18" s="1"/>
      <c r="M18" s="1"/>
      <c r="N18" s="1"/>
      <c r="O18" s="1"/>
    </row>
    <row r="19" spans="3:15" x14ac:dyDescent="0.45">
      <c r="C19" s="1"/>
      <c r="D19" s="1"/>
      <c r="E19" s="1"/>
      <c r="F19" s="1"/>
      <c r="G19" s="1"/>
      <c r="H19" s="1"/>
      <c r="I19" s="1"/>
      <c r="J19" s="1"/>
      <c r="K19" s="1"/>
      <c r="L19" s="1"/>
      <c r="M19" s="1"/>
      <c r="N19" s="1"/>
      <c r="O19" s="1"/>
    </row>
    <row r="20" spans="3:15" x14ac:dyDescent="0.45">
      <c r="C20" t="s">
        <v>63</v>
      </c>
      <c r="D20" s="9"/>
      <c r="E20" s="10"/>
      <c r="F20" s="10"/>
      <c r="G20" s="10"/>
      <c r="H20" s="10"/>
      <c r="I20" s="10"/>
      <c r="J20" s="10"/>
      <c r="K20" s="10"/>
      <c r="L20" s="10"/>
      <c r="M20" s="10"/>
      <c r="N20" s="10"/>
      <c r="O20" s="10"/>
    </row>
    <row r="21" spans="3:15" x14ac:dyDescent="0.45">
      <c r="C21" s="2"/>
      <c r="D21" s="2" t="s">
        <v>1</v>
      </c>
      <c r="E21" s="2" t="s">
        <v>2</v>
      </c>
      <c r="F21" s="2" t="s">
        <v>3</v>
      </c>
      <c r="G21" s="2" t="s">
        <v>0</v>
      </c>
      <c r="H21" s="2" t="s">
        <v>4</v>
      </c>
      <c r="I21" s="2" t="s">
        <v>5</v>
      </c>
      <c r="J21" s="2" t="s">
        <v>6</v>
      </c>
      <c r="K21" s="2" t="s">
        <v>7</v>
      </c>
      <c r="L21" s="2" t="s">
        <v>8</v>
      </c>
      <c r="M21" s="2" t="s">
        <v>9</v>
      </c>
      <c r="N21" s="2" t="s">
        <v>10</v>
      </c>
      <c r="O21" s="2" t="s">
        <v>11</v>
      </c>
    </row>
    <row r="22" spans="3:15" x14ac:dyDescent="0.45">
      <c r="C22" s="2" t="s">
        <v>12</v>
      </c>
      <c r="D22" s="12"/>
      <c r="E22" s="12"/>
      <c r="F22" s="12"/>
      <c r="G22" s="12"/>
      <c r="H22" s="12"/>
      <c r="I22" s="12"/>
      <c r="J22" s="12"/>
      <c r="K22" s="12"/>
      <c r="L22" s="12"/>
      <c r="M22" s="12"/>
      <c r="N22" s="12"/>
      <c r="O22" s="12"/>
    </row>
    <row r="23" spans="3:15" x14ac:dyDescent="0.45">
      <c r="C23" s="2" t="s">
        <v>13</v>
      </c>
      <c r="D23" s="12"/>
      <c r="E23" s="12"/>
      <c r="F23" s="12"/>
      <c r="G23" s="12"/>
      <c r="H23" s="12"/>
      <c r="I23" s="12"/>
      <c r="J23" s="12"/>
      <c r="K23" s="12"/>
      <c r="L23" s="12"/>
      <c r="M23" s="12"/>
      <c r="N23" s="12"/>
      <c r="O23" s="12"/>
    </row>
    <row r="24" spans="3:15" x14ac:dyDescent="0.45">
      <c r="C24" s="2" t="s">
        <v>14</v>
      </c>
      <c r="D24" s="12"/>
      <c r="E24" s="12"/>
      <c r="F24" s="12"/>
      <c r="G24" s="12"/>
      <c r="H24" s="12"/>
      <c r="I24" s="12"/>
      <c r="J24" s="12"/>
      <c r="K24" s="12"/>
      <c r="L24" s="12"/>
      <c r="M24" s="12"/>
      <c r="N24" s="12"/>
      <c r="O24" s="12"/>
    </row>
    <row r="25" spans="3:15" x14ac:dyDescent="0.45">
      <c r="C25" s="1"/>
      <c r="D25" s="1"/>
      <c r="E25" s="1"/>
      <c r="F25" s="1"/>
      <c r="G25" s="1"/>
      <c r="H25" s="1"/>
      <c r="I25" s="1"/>
      <c r="J25" s="1"/>
      <c r="K25" s="1"/>
      <c r="L25" s="1"/>
      <c r="M25" s="1"/>
      <c r="N25" s="1"/>
      <c r="O25" s="1"/>
    </row>
    <row r="26" spans="3:15" x14ac:dyDescent="0.45">
      <c r="C26" t="s">
        <v>61</v>
      </c>
      <c r="D26" s="9"/>
      <c r="E26" s="10"/>
      <c r="F26" s="1"/>
      <c r="G26" s="1"/>
      <c r="H26" s="1"/>
      <c r="I26" s="1"/>
      <c r="J26" s="1"/>
      <c r="K26" s="1"/>
      <c r="L26" s="1"/>
      <c r="M26" s="1"/>
      <c r="N26" s="1"/>
      <c r="O26" s="1"/>
    </row>
    <row r="27" spans="3:15" x14ac:dyDescent="0.45">
      <c r="C27" s="2"/>
      <c r="D27" s="2" t="s">
        <v>1</v>
      </c>
      <c r="E27" s="2" t="s">
        <v>2</v>
      </c>
      <c r="F27" s="2" t="s">
        <v>3</v>
      </c>
      <c r="G27" s="2" t="s">
        <v>0</v>
      </c>
      <c r="H27" s="2" t="s">
        <v>4</v>
      </c>
      <c r="I27" s="2" t="s">
        <v>5</v>
      </c>
      <c r="J27" s="2" t="s">
        <v>6</v>
      </c>
      <c r="K27" s="2" t="s">
        <v>7</v>
      </c>
      <c r="L27" s="2" t="s">
        <v>8</v>
      </c>
      <c r="M27" s="2" t="s">
        <v>9</v>
      </c>
      <c r="N27" s="2" t="s">
        <v>10</v>
      </c>
      <c r="O27" s="2" t="s">
        <v>11</v>
      </c>
    </row>
    <row r="28" spans="3:15" x14ac:dyDescent="0.45">
      <c r="C28" s="2" t="s">
        <v>12</v>
      </c>
      <c r="D28" s="12"/>
      <c r="E28" s="12"/>
      <c r="F28" s="12"/>
      <c r="G28" s="12"/>
      <c r="H28" s="12"/>
      <c r="I28" s="12"/>
      <c r="J28" s="12"/>
      <c r="K28" s="12"/>
      <c r="L28" s="12"/>
      <c r="M28" s="12"/>
      <c r="N28" s="12"/>
      <c r="O28" s="12"/>
    </row>
    <row r="29" spans="3:15" x14ac:dyDescent="0.45">
      <c r="C29" s="2" t="s">
        <v>13</v>
      </c>
      <c r="D29" s="12"/>
      <c r="E29" s="12"/>
      <c r="F29" s="12"/>
      <c r="G29" s="12"/>
      <c r="H29" s="12"/>
      <c r="I29" s="12"/>
      <c r="J29" s="12"/>
      <c r="K29" s="12"/>
      <c r="L29" s="12"/>
      <c r="M29" s="12"/>
      <c r="N29" s="12"/>
      <c r="O29" s="12"/>
    </row>
    <row r="30" spans="3:15" x14ac:dyDescent="0.45">
      <c r="C30" s="2" t="s">
        <v>14</v>
      </c>
      <c r="D30" s="12"/>
      <c r="E30" s="12"/>
      <c r="F30" s="12"/>
      <c r="G30" s="12"/>
      <c r="H30" s="12"/>
      <c r="I30" s="12"/>
      <c r="J30" s="12"/>
      <c r="K30" s="12"/>
      <c r="L30" s="12"/>
      <c r="M30" s="12"/>
      <c r="N30" s="12"/>
      <c r="O30" s="12"/>
    </row>
  </sheetData>
  <phoneticPr fontId="1"/>
  <pageMargins left="0.7" right="0.7" top="0.75" bottom="0.75" header="0.3" footer="0.3"/>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雇用補助について</vt:lpstr>
      <vt:lpstr>雇用月数確認表(参考様式)</vt:lpstr>
      <vt:lpstr>'雇用月数確認表(参考様式)'!Print_Area</vt:lpstr>
      <vt:lpstr>雇用補助について!Print_Area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2024-04-23T08:34:19Z</dcterms:modified>
</cp:coreProperties>
</file>